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autoCompressPictures="0"/>
  <mc:AlternateContent xmlns:mc="http://schemas.openxmlformats.org/markup-compatibility/2006">
    <mc:Choice Requires="x15">
      <x15ac:absPath xmlns:x15ac="http://schemas.microsoft.com/office/spreadsheetml/2010/11/ac" url="/Users/jschlund/Desktop/"/>
    </mc:Choice>
  </mc:AlternateContent>
  <xr:revisionPtr revIDLastSave="0" documentId="8_{77524A16-2ADD-B641-BDE1-ABC3933EBA47}" xr6:coauthVersionLast="43" xr6:coauthVersionMax="43" xr10:uidLastSave="{00000000-0000-0000-0000-000000000000}"/>
  <bookViews>
    <workbookView xWindow="0" yWindow="0" windowWidth="28800" windowHeight="18000" xr2:uid="{00000000-000D-0000-FFFF-FFFF00000000}"/>
  </bookViews>
  <sheets>
    <sheet name="Estimated costs" sheetId="2"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2" l="1"/>
  <c r="E20" i="2"/>
  <c r="E24" i="2"/>
  <c r="E26" i="2"/>
  <c r="E17" i="2"/>
  <c r="E27" i="2"/>
  <c r="E25" i="2"/>
  <c r="E18" i="2"/>
  <c r="E21" i="2"/>
  <c r="E14" i="2"/>
  <c r="E13" i="2"/>
  <c r="E12" i="2"/>
  <c r="E11" i="2"/>
  <c r="E8" i="2"/>
  <c r="E7" i="2"/>
  <c r="E6" i="2"/>
  <c r="E5" i="2"/>
  <c r="E28" i="2" l="1"/>
  <c r="E22" i="2"/>
  <c r="E15" i="2"/>
  <c r="E9" i="2"/>
  <c r="E29" i="2" l="1"/>
</calcChain>
</file>

<file path=xl/sharedStrings.xml><?xml version="1.0" encoding="utf-8"?>
<sst xmlns="http://schemas.openxmlformats.org/spreadsheetml/2006/main" count="77" uniqueCount="69">
  <si>
    <t>TOOL: Blank SEL Budget Template</t>
  </si>
  <si>
    <t xml:space="preserve">Estimated cost for the school year </t>
  </si>
  <si>
    <t>Technical assistance/implementation support</t>
  </si>
  <si>
    <t>Meals/snacks</t>
  </si>
  <si>
    <t>Focus Area 1: Build Foundational Support and Plan</t>
  </si>
  <si>
    <t>Registration fees for workshops/conferences</t>
  </si>
  <si>
    <t>Focus Area 4: Practice Continuous Improvement</t>
  </si>
  <si>
    <t>Focus Area 3: Promote SEL for Students</t>
  </si>
  <si>
    <t>Focus Area 2: Strengthen Adult SEL Competencies and Capacity</t>
  </si>
  <si>
    <t>Professional learning:</t>
  </si>
  <si>
    <t>Coaching/support:</t>
  </si>
  <si>
    <t>Workshop/conferences</t>
  </si>
  <si>
    <t>Substitute teacher payment:</t>
  </si>
  <si>
    <t>BUDGET SUMMARY</t>
  </si>
  <si>
    <t>Curriculum/program</t>
  </si>
  <si>
    <t>Community partnerships:</t>
  </si>
  <si>
    <t>Supplemental materials/supplies</t>
  </si>
  <si>
    <t>TOTAL PERSONNEL:</t>
  </si>
  <si>
    <t>Stipends:</t>
  </si>
  <si>
    <t>Extended day payments:</t>
  </si>
  <si>
    <t>SEL lead/coordinator stipend</t>
  </si>
  <si>
    <t>Foundational Learning: Transportation reimbursements/stipends</t>
  </si>
  <si>
    <t>Foundational learning: Professional learning provider</t>
  </si>
  <si>
    <t>Foundational learning: Workshop registration fees</t>
  </si>
  <si>
    <t>Team supplies/materials: Printing</t>
  </si>
  <si>
    <t>Team supplies/materials: Food</t>
  </si>
  <si>
    <t>Communications: Printing</t>
  </si>
  <si>
    <t>Communications: Web</t>
  </si>
  <si>
    <t>Other</t>
  </si>
  <si>
    <t>Licensing/membership fees</t>
  </si>
  <si>
    <t>Community partner services</t>
  </si>
  <si>
    <t>Supplies/materials/equipment</t>
  </si>
  <si>
    <t>Materials/supplies/equipment</t>
  </si>
  <si>
    <t>Professional learning providers (include any travel costs)</t>
  </si>
  <si>
    <t>Curriculum/program material costs (include any shipping costs)</t>
  </si>
  <si>
    <t>Schoolwide activities: meals/snacks</t>
  </si>
  <si>
    <t>Family engagement: Transportation reimbursement or stipends</t>
  </si>
  <si>
    <t>Family engagement: Meals/snacks</t>
  </si>
  <si>
    <t>TOTAL SERVICES:</t>
  </si>
  <si>
    <t>Data collection: Printing</t>
  </si>
  <si>
    <t>Data collection: Online platform</t>
  </si>
  <si>
    <t>Assessment tool</t>
  </si>
  <si>
    <t>Fidelity monitoring tool</t>
  </si>
  <si>
    <t>Data analysis: Software</t>
  </si>
  <si>
    <t>Data reporting: Printing</t>
  </si>
  <si>
    <t>Tools</t>
  </si>
  <si>
    <t>TOTAL MATERIALS AND EQUIPMENT:</t>
  </si>
  <si>
    <t>Online services/Software</t>
  </si>
  <si>
    <t>Meals/food</t>
  </si>
  <si>
    <t>Transportation</t>
  </si>
  <si>
    <t>Printing</t>
  </si>
  <si>
    <t>TOTAL OTHER:</t>
  </si>
  <si>
    <t>SEL lead/coordinator salary + benefits</t>
  </si>
  <si>
    <t>Extended day payment for team time                                                         (Total hours for the year x Number of team members x Pay rate)</t>
  </si>
  <si>
    <t>Extended day payment for staff to attend professional learning (Total hours for the year x Number of staff x Pay rate)</t>
  </si>
  <si>
    <t>Stipends for staff to attend professional learning                           (Number of staff x Stipend)</t>
  </si>
  <si>
    <t>Costs for substitute teachers                                                                             (Total number of days/hours x Number of substitutes x Daily or hourly rate)</t>
  </si>
  <si>
    <t>PERSONNEL</t>
  </si>
  <si>
    <t>SERVICES</t>
  </si>
  <si>
    <t>MATERIALS AND EQUIPMENT</t>
  </si>
  <si>
    <t>OTHER</t>
  </si>
  <si>
    <t>Stipend for SEL team members                                                                             (Stipend amount x Number of team members)</t>
  </si>
  <si>
    <t>Salaries</t>
  </si>
  <si>
    <t>Data analysis: Coaching/Technical assistance</t>
  </si>
  <si>
    <t>Facility rental</t>
  </si>
  <si>
    <t xml:space="preserve">Schoolwide activities: Facility rental costs </t>
  </si>
  <si>
    <t>Enter estimates for each category below:</t>
  </si>
  <si>
    <t>TOTAL COSTS FOR SEL:</t>
  </si>
  <si>
    <r>
      <t xml:space="preserve">Directions: </t>
    </r>
    <r>
      <rPr>
        <sz val="12"/>
        <color theme="2" tint="-0.499984740745262"/>
        <rFont val="Helvetica"/>
        <family val="2"/>
      </rPr>
      <t xml:space="preserve">This template helps schools estimate how much they'll need to budget for one year of SEL implementation. Read through the categories under each focus area below. See </t>
    </r>
    <r>
      <rPr>
        <u/>
        <sz val="12"/>
        <color theme="4"/>
        <rFont val="Helvetica"/>
        <family val="2"/>
      </rPr>
      <t>schoolguide.casel.org/focus-area-1b/budget-for-sel/</t>
    </r>
    <r>
      <rPr>
        <sz val="12"/>
        <color theme="0" tint="-0.499984740745262"/>
        <rFont val="Helvetica"/>
        <family val="2"/>
      </rPr>
      <t xml:space="preserve"> for a complete description of each item.  </t>
    </r>
    <r>
      <rPr>
        <sz val="12"/>
        <color theme="2" tint="-0.499984740745262"/>
        <rFont val="Helvetica"/>
        <family val="2"/>
      </rPr>
      <t xml:space="preserve">(In column B, enter in the estimated costs for the school year in each row. Note that most schools will </t>
    </r>
    <r>
      <rPr>
        <u/>
        <sz val="12"/>
        <color theme="2" tint="-0.499984740745262"/>
        <rFont val="Helvetica"/>
        <family val="2"/>
      </rPr>
      <t>not</t>
    </r>
    <r>
      <rPr>
        <sz val="12"/>
        <color theme="2" tint="-0.499984740745262"/>
        <rFont val="Helvetica"/>
        <family val="2"/>
      </rPr>
      <t xml:space="preserve"> have costs associated with every category. For example, schools typically choose to pay </t>
    </r>
    <r>
      <rPr>
        <i/>
        <sz val="12"/>
        <color theme="2" tint="-0.499984740745262"/>
        <rFont val="Helvetica"/>
        <family val="2"/>
      </rPr>
      <t>either</t>
    </r>
    <r>
      <rPr>
        <sz val="12"/>
        <color theme="2" tint="-0.499984740745262"/>
        <rFont val="Helvetica"/>
        <family val="2"/>
      </rPr>
      <t xml:space="preserve"> a stipend </t>
    </r>
    <r>
      <rPr>
        <i/>
        <sz val="12"/>
        <color theme="2" tint="-0.499984740745262"/>
        <rFont val="Helvetica"/>
        <family val="2"/>
      </rPr>
      <t>or</t>
    </r>
    <r>
      <rPr>
        <sz val="12"/>
        <color theme="2" tint="-0.499984740745262"/>
        <rFont val="Helvetica"/>
        <family val="2"/>
      </rPr>
      <t xml:space="preserve"> an extended day rate to SEL team members, depending on the number of hours required outside of school time, union regulations, etc. The budget summary to the right of the estimated costs will automatically calculate your total costs for each budget line. After completing this template, you can compare your estimated total costs to the amount of available dollars from grants or local, state and federal funds to determine how much your school may need to fundraise to support SEL.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</si>
</sst>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6">
    <font>
      <sz val="11"/>
      <color theme="1"/>
      <name val="Calibri"/>
      <family val="2"/>
      <scheme val="minor"/>
    </font>
    <font>
      <sz val="12"/>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b/>
      <sz val="14"/>
      <color theme="0"/>
      <name val="Calibri"/>
      <family val="2"/>
      <scheme val="minor"/>
    </font>
    <font>
      <b/>
      <sz val="12"/>
      <color rgb="FFFF8A14"/>
      <name val="Helvetica"/>
      <family val="2"/>
    </font>
    <font>
      <b/>
      <sz val="12"/>
      <color theme="2" tint="-0.499984740745262"/>
      <name val="Helvetica"/>
      <family val="2"/>
    </font>
    <font>
      <b/>
      <sz val="12"/>
      <color theme="9" tint="-0.249977111117893"/>
      <name val="Calibri"/>
      <family val="2"/>
      <scheme val="minor"/>
    </font>
    <font>
      <sz val="12"/>
      <color theme="9" tint="-0.249977111117893"/>
      <name val="Calibri"/>
      <family val="2"/>
      <scheme val="minor"/>
    </font>
    <font>
      <sz val="12"/>
      <color theme="2" tint="-0.499984740745262"/>
      <name val="Helvetica"/>
      <family val="2"/>
    </font>
    <font>
      <u/>
      <sz val="12"/>
      <color theme="2" tint="-0.499984740745262"/>
      <name val="Helvetica"/>
      <family val="2"/>
    </font>
    <font>
      <i/>
      <sz val="12"/>
      <color theme="2" tint="-0.499984740745262"/>
      <name val="Helvetica"/>
      <family val="2"/>
    </font>
    <font>
      <u/>
      <sz val="12"/>
      <color theme="4"/>
      <name val="Helvetica"/>
      <family val="2"/>
    </font>
    <font>
      <sz val="12"/>
      <color theme="0" tint="-0.499984740745262"/>
      <name val="Helvetica"/>
      <family val="2"/>
    </font>
    <font>
      <b/>
      <sz val="16"/>
      <color rgb="FFFF8A14"/>
      <name val="Helvetica"/>
      <family val="2"/>
    </font>
  </fonts>
  <fills count="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9" tint="-0.499984740745262"/>
        <bgColor indexed="64"/>
      </patternFill>
    </fill>
    <fill>
      <patternFill patternType="solid">
        <fgColor theme="2" tint="-9.9978637043366805E-2"/>
        <bgColor indexed="64"/>
      </patternFill>
    </fill>
  </fills>
  <borders count="11">
    <border>
      <left/>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1">
    <xf numFmtId="0" fontId="0" fillId="0" borderId="0" xfId="0"/>
    <xf numFmtId="0" fontId="5" fillId="4" borderId="2" xfId="0" applyFont="1" applyFill="1" applyBorder="1"/>
    <xf numFmtId="0" fontId="1" fillId="0" borderId="0" xfId="0" applyFont="1"/>
    <xf numFmtId="0" fontId="4" fillId="4" borderId="3" xfId="0" applyFont="1" applyFill="1" applyBorder="1"/>
    <xf numFmtId="0" fontId="4" fillId="0" borderId="0" xfId="0" applyFont="1" applyAlignment="1">
      <alignment horizontal="right" wrapText="1"/>
    </xf>
    <xf numFmtId="0" fontId="1" fillId="0" borderId="0" xfId="0" applyFont="1" applyAlignment="1">
      <alignment horizontal="right" wrapText="1"/>
    </xf>
    <xf numFmtId="164" fontId="1" fillId="0" borderId="0" xfId="1" applyNumberFormat="1" applyFont="1"/>
    <xf numFmtId="0" fontId="6" fillId="0" borderId="0" xfId="0" applyFont="1" applyAlignment="1">
      <alignment horizontal="center" vertical="center"/>
    </xf>
    <xf numFmtId="0" fontId="4" fillId="0" borderId="0" xfId="0" applyFont="1" applyAlignment="1">
      <alignment horizontal="right" vertical="top" wrapText="1"/>
    </xf>
    <xf numFmtId="0" fontId="4" fillId="2" borderId="1" xfId="0" applyFont="1" applyFill="1" applyBorder="1" applyAlignment="1">
      <alignment horizontal="left" wrapText="1"/>
    </xf>
    <xf numFmtId="164" fontId="1" fillId="2" borderId="4" xfId="1" applyNumberFormat="1" applyFont="1" applyFill="1" applyBorder="1"/>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44" fontId="1" fillId="0" borderId="0" xfId="1" applyFont="1"/>
    <xf numFmtId="0" fontId="4" fillId="3" borderId="1" xfId="0" applyFont="1" applyFill="1" applyBorder="1" applyAlignment="1">
      <alignment horizontal="left" wrapText="1"/>
    </xf>
    <xf numFmtId="0" fontId="4" fillId="3" borderId="4" xfId="0" applyFont="1" applyFill="1" applyBorder="1" applyAlignment="1">
      <alignment horizontal="left" wrapText="1"/>
    </xf>
    <xf numFmtId="0" fontId="1" fillId="0" borderId="7" xfId="0" applyFont="1" applyBorder="1" applyAlignment="1">
      <alignment horizontal="right" wrapText="1"/>
    </xf>
    <xf numFmtId="44" fontId="1" fillId="0" borderId="8" xfId="1" applyFont="1" applyBorder="1"/>
    <xf numFmtId="0" fontId="8" fillId="6" borderId="9" xfId="0" applyFont="1" applyFill="1" applyBorder="1" applyAlignment="1">
      <alignment horizontal="right" wrapText="1"/>
    </xf>
    <xf numFmtId="44" fontId="9" fillId="6" borderId="10" xfId="1" applyFont="1" applyFill="1" applyBorder="1"/>
    <xf numFmtId="0" fontId="3" fillId="5" borderId="3" xfId="0" applyFont="1" applyFill="1" applyBorder="1" applyAlignment="1">
      <alignment horizontal="center" wrapText="1"/>
    </xf>
    <xf numFmtId="0" fontId="3" fillId="5" borderId="2" xfId="0" applyFont="1" applyFill="1" applyBorder="1" applyAlignment="1">
      <alignment horizontal="center" wrapText="1"/>
    </xf>
    <xf numFmtId="0" fontId="4" fillId="3" borderId="1" xfId="0" applyFont="1" applyFill="1" applyBorder="1" applyAlignment="1">
      <alignment horizontal="left" wrapText="1"/>
    </xf>
    <xf numFmtId="0" fontId="4" fillId="3" borderId="4" xfId="0" applyFont="1" applyFill="1" applyBorder="1" applyAlignment="1">
      <alignment horizontal="left" wrapText="1"/>
    </xf>
    <xf numFmtId="0" fontId="3" fillId="5" borderId="3" xfId="0" applyFont="1" applyFill="1" applyBorder="1" applyAlignment="1">
      <alignment horizontal="right" wrapText="1"/>
    </xf>
    <xf numFmtId="0" fontId="7" fillId="0" borderId="0" xfId="0" applyFont="1" applyAlignment="1">
      <alignment horizontal="left" vertical="top" wrapText="1"/>
    </xf>
    <xf numFmtId="44" fontId="3" fillId="5" borderId="2" xfId="0" applyNumberFormat="1" applyFont="1" applyFill="1" applyBorder="1" applyAlignment="1">
      <alignment wrapText="1"/>
    </xf>
    <xf numFmtId="164" fontId="1" fillId="0" borderId="8" xfId="1" applyNumberFormat="1" applyFont="1" applyBorder="1"/>
    <xf numFmtId="0" fontId="1" fillId="0" borderId="9" xfId="0" applyFont="1" applyBorder="1" applyAlignment="1">
      <alignment horizontal="right" wrapText="1"/>
    </xf>
    <xf numFmtId="164" fontId="1" fillId="0" borderId="10" xfId="1" applyNumberFormat="1" applyFont="1" applyBorder="1"/>
    <xf numFmtId="0" fontId="15"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2374900</xdr:colOff>
      <xdr:row>0</xdr:row>
      <xdr:rowOff>736600</xdr:rowOff>
    </xdr:to>
    <xdr:pic>
      <xdr:nvPicPr>
        <xdr:cNvPr id="2" name="Picture 1" descr="../Screen%20Shot%202017-08-31%20at%205.45.31%20PM.png">
          <a:extLst>
            <a:ext uri="{FF2B5EF4-FFF2-40B4-BE49-F238E27FC236}">
              <a16:creationId xmlns:a16="http://schemas.microsoft.com/office/drawing/2014/main" id="{4F78CB21-9D85-F646-9135-F90DB01F992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4900" cy="7366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BA9C-C821-7942-8C14-91F839C67EA7}">
  <dimension ref="A1:J77"/>
  <sheetViews>
    <sheetView tabSelected="1" workbookViewId="0">
      <selection activeCell="H2" sqref="H2"/>
    </sheetView>
  </sheetViews>
  <sheetFormatPr baseColWidth="10" defaultRowHeight="16"/>
  <cols>
    <col min="1" max="1" width="50" style="5" customWidth="1"/>
    <col min="2" max="2" width="38.5" style="6" customWidth="1"/>
    <col min="3" max="3" width="10.83203125" style="2"/>
    <col min="4" max="4" width="25.5" style="2" customWidth="1"/>
    <col min="5" max="5" width="36.83203125" style="2" customWidth="1"/>
    <col min="6" max="16384" width="10.83203125" style="2"/>
  </cols>
  <sheetData>
    <row r="1" spans="1:10" ht="78" customHeight="1">
      <c r="A1" s="30" t="s">
        <v>0</v>
      </c>
      <c r="B1" s="30"/>
      <c r="C1" s="30"/>
      <c r="D1" s="30"/>
      <c r="E1" s="30"/>
    </row>
    <row r="2" spans="1:10" ht="99" customHeight="1" thickBot="1">
      <c r="A2" s="25" t="s">
        <v>68</v>
      </c>
      <c r="B2" s="25"/>
      <c r="C2" s="25"/>
      <c r="D2" s="25"/>
      <c r="E2" s="25"/>
    </row>
    <row r="3" spans="1:10" ht="20" thickBot="1">
      <c r="A3" s="3"/>
      <c r="B3" s="1" t="s">
        <v>1</v>
      </c>
      <c r="D3" s="20" t="s">
        <v>13</v>
      </c>
      <c r="E3" s="21"/>
    </row>
    <row r="4" spans="1:10" ht="17">
      <c r="A4" s="9" t="s">
        <v>4</v>
      </c>
      <c r="B4" s="10" t="s">
        <v>66</v>
      </c>
      <c r="D4" s="14" t="s">
        <v>57</v>
      </c>
      <c r="E4" s="15"/>
    </row>
    <row r="5" spans="1:10" ht="34">
      <c r="A5" s="16" t="s">
        <v>61</v>
      </c>
      <c r="B5" s="27">
        <v>0</v>
      </c>
      <c r="D5" s="16" t="s">
        <v>18</v>
      </c>
      <c r="E5" s="17">
        <f>SUM(B5, B8, B21, )</f>
        <v>0</v>
      </c>
    </row>
    <row r="6" spans="1:10" ht="51">
      <c r="A6" s="16" t="s">
        <v>53</v>
      </c>
      <c r="B6" s="27">
        <v>0</v>
      </c>
      <c r="D6" s="16" t="s">
        <v>19</v>
      </c>
      <c r="E6" s="17">
        <f>SUM(B6, B22)</f>
        <v>0</v>
      </c>
    </row>
    <row r="7" spans="1:10" ht="17">
      <c r="A7" s="16" t="s">
        <v>52</v>
      </c>
      <c r="B7" s="27">
        <v>0</v>
      </c>
      <c r="D7" s="16" t="s">
        <v>62</v>
      </c>
      <c r="E7" s="17">
        <f>SUM(B7)</f>
        <v>0</v>
      </c>
    </row>
    <row r="8" spans="1:10" ht="17">
      <c r="A8" s="16" t="s">
        <v>20</v>
      </c>
      <c r="B8" s="27">
        <v>0</v>
      </c>
      <c r="D8" s="16" t="s">
        <v>12</v>
      </c>
      <c r="E8" s="17">
        <f>SUM(B23)</f>
        <v>0</v>
      </c>
      <c r="J8" s="7"/>
    </row>
    <row r="9" spans="1:10" ht="18" thickBot="1">
      <c r="A9" s="16" t="s">
        <v>24</v>
      </c>
      <c r="B9" s="27">
        <v>0</v>
      </c>
      <c r="D9" s="18" t="s">
        <v>17</v>
      </c>
      <c r="E9" s="19">
        <f>SUM(E5:E8)</f>
        <v>0</v>
      </c>
    </row>
    <row r="10" spans="1:10" ht="17">
      <c r="A10" s="16" t="s">
        <v>25</v>
      </c>
      <c r="B10" s="27">
        <v>0</v>
      </c>
      <c r="D10" s="22" t="s">
        <v>58</v>
      </c>
      <c r="E10" s="23"/>
    </row>
    <row r="11" spans="1:10" ht="17">
      <c r="A11" s="16" t="s">
        <v>22</v>
      </c>
      <c r="B11" s="27">
        <v>0</v>
      </c>
      <c r="D11" s="16" t="s">
        <v>9</v>
      </c>
      <c r="E11" s="17">
        <f>SUM(B11, B19)</f>
        <v>0</v>
      </c>
    </row>
    <row r="12" spans="1:10" ht="17">
      <c r="A12" s="16" t="s">
        <v>23</v>
      </c>
      <c r="B12" s="27">
        <v>0</v>
      </c>
      <c r="D12" s="16" t="s">
        <v>10</v>
      </c>
      <c r="E12" s="17">
        <f>SUM(B31, B46)</f>
        <v>0</v>
      </c>
    </row>
    <row r="13" spans="1:10" ht="34">
      <c r="A13" s="16" t="s">
        <v>21</v>
      </c>
      <c r="B13" s="27">
        <v>0</v>
      </c>
      <c r="D13" s="16" t="s">
        <v>11</v>
      </c>
      <c r="E13" s="17">
        <f>SUM(B12, B20)</f>
        <v>0</v>
      </c>
    </row>
    <row r="14" spans="1:10" ht="17">
      <c r="A14" s="16" t="s">
        <v>26</v>
      </c>
      <c r="B14" s="27">
        <v>0</v>
      </c>
      <c r="D14" s="16" t="s">
        <v>15</v>
      </c>
      <c r="E14" s="17">
        <f>SUM(B35)</f>
        <v>0</v>
      </c>
    </row>
    <row r="15" spans="1:10" ht="17" customHeight="1" thickBot="1">
      <c r="A15" s="16" t="s">
        <v>27</v>
      </c>
      <c r="B15" s="27">
        <v>0</v>
      </c>
      <c r="D15" s="18" t="s">
        <v>38</v>
      </c>
      <c r="E15" s="19">
        <f>SUM(E11:E14)</f>
        <v>0</v>
      </c>
    </row>
    <row r="16" spans="1:10" ht="34">
      <c r="A16" s="16" t="s">
        <v>28</v>
      </c>
      <c r="B16" s="27">
        <v>0</v>
      </c>
      <c r="D16" s="22" t="s">
        <v>59</v>
      </c>
      <c r="E16" s="23"/>
    </row>
    <row r="17" spans="1:5" ht="18" thickBot="1">
      <c r="A17" s="28" t="s">
        <v>28</v>
      </c>
      <c r="B17" s="29">
        <v>0</v>
      </c>
      <c r="D17" s="16" t="s">
        <v>14</v>
      </c>
      <c r="E17" s="17">
        <f>SUM(B29, B30)</f>
        <v>0</v>
      </c>
    </row>
    <row r="18" spans="1:5" ht="17">
      <c r="A18" s="11" t="s">
        <v>8</v>
      </c>
      <c r="B18" s="12"/>
      <c r="D18" s="16" t="s">
        <v>45</v>
      </c>
      <c r="E18" s="17">
        <f>SUM(B41,B42)</f>
        <v>0</v>
      </c>
    </row>
    <row r="19" spans="1:5" ht="34" customHeight="1">
      <c r="A19" s="16" t="s">
        <v>33</v>
      </c>
      <c r="B19" s="27">
        <v>0</v>
      </c>
      <c r="D19" s="16" t="s">
        <v>50</v>
      </c>
      <c r="E19" s="17">
        <f>SUM(B9, B43, B14, B47)</f>
        <v>0</v>
      </c>
    </row>
    <row r="20" spans="1:5" ht="17">
      <c r="A20" s="16" t="s">
        <v>5</v>
      </c>
      <c r="B20" s="27">
        <v>0</v>
      </c>
      <c r="D20" s="16" t="s">
        <v>47</v>
      </c>
      <c r="E20" s="17">
        <f>SUM(B15, B44, B45)</f>
        <v>0</v>
      </c>
    </row>
    <row r="21" spans="1:5" ht="36" customHeight="1">
      <c r="A21" s="16" t="s">
        <v>55</v>
      </c>
      <c r="B21" s="27">
        <v>0</v>
      </c>
      <c r="D21" s="16" t="s">
        <v>16</v>
      </c>
      <c r="E21" s="17">
        <f>SUM(B10, B24, B32)</f>
        <v>0</v>
      </c>
    </row>
    <row r="22" spans="1:5" ht="52" thickBot="1">
      <c r="A22" s="16" t="s">
        <v>54</v>
      </c>
      <c r="B22" s="27">
        <v>0</v>
      </c>
      <c r="D22" s="18" t="s">
        <v>46</v>
      </c>
      <c r="E22" s="19">
        <f>SUM(E17:E21)</f>
        <v>0</v>
      </c>
    </row>
    <row r="23" spans="1:5" ht="51">
      <c r="A23" s="16" t="s">
        <v>56</v>
      </c>
      <c r="B23" s="27">
        <v>0</v>
      </c>
      <c r="D23" s="22" t="s">
        <v>60</v>
      </c>
      <c r="E23" s="23"/>
    </row>
    <row r="24" spans="1:5" ht="17">
      <c r="A24" s="16" t="s">
        <v>31</v>
      </c>
      <c r="B24" s="27">
        <v>0</v>
      </c>
      <c r="D24" s="16" t="s">
        <v>48</v>
      </c>
      <c r="E24" s="17">
        <f>SUM(B10, B25, B34, B37)</f>
        <v>0</v>
      </c>
    </row>
    <row r="25" spans="1:5" ht="17">
      <c r="A25" s="16" t="s">
        <v>3</v>
      </c>
      <c r="B25" s="27">
        <v>0</v>
      </c>
      <c r="D25" s="16" t="s">
        <v>49</v>
      </c>
      <c r="E25" s="17">
        <f>SUM(B13, B36)</f>
        <v>0</v>
      </c>
    </row>
    <row r="26" spans="1:5" ht="17">
      <c r="A26" s="16" t="s">
        <v>28</v>
      </c>
      <c r="B26" s="27">
        <v>0</v>
      </c>
      <c r="D26" s="16" t="s">
        <v>64</v>
      </c>
      <c r="E26" s="17">
        <f>B33</f>
        <v>0</v>
      </c>
    </row>
    <row r="27" spans="1:5" ht="18" thickBot="1">
      <c r="A27" s="28" t="s">
        <v>28</v>
      </c>
      <c r="B27" s="29">
        <v>0</v>
      </c>
      <c r="D27" s="16" t="s">
        <v>28</v>
      </c>
      <c r="E27" s="17">
        <f>SUM(B16:B17, B26:B27, B38:B39, B48:B49)</f>
        <v>0</v>
      </c>
    </row>
    <row r="28" spans="1:5" ht="18" thickBot="1">
      <c r="A28" s="11" t="s">
        <v>7</v>
      </c>
      <c r="B28" s="12"/>
      <c r="D28" s="18" t="s">
        <v>51</v>
      </c>
      <c r="E28" s="19">
        <f>SUM(E24:E27)</f>
        <v>0</v>
      </c>
    </row>
    <row r="29" spans="1:5" ht="35" thickBot="1">
      <c r="A29" s="16" t="s">
        <v>34</v>
      </c>
      <c r="B29" s="27">
        <v>0</v>
      </c>
      <c r="D29" s="24" t="s">
        <v>67</v>
      </c>
      <c r="E29" s="26">
        <f>SUM(E9, E15, E22, E28)</f>
        <v>0</v>
      </c>
    </row>
    <row r="30" spans="1:5" ht="17">
      <c r="A30" s="16" t="s">
        <v>29</v>
      </c>
      <c r="B30" s="27">
        <v>0</v>
      </c>
      <c r="E30" s="13"/>
    </row>
    <row r="31" spans="1:5" ht="17">
      <c r="A31" s="16" t="s">
        <v>2</v>
      </c>
      <c r="B31" s="27">
        <v>0</v>
      </c>
    </row>
    <row r="32" spans="1:5" ht="17">
      <c r="A32" s="16" t="s">
        <v>32</v>
      </c>
      <c r="B32" s="27">
        <v>0</v>
      </c>
    </row>
    <row r="33" spans="1:2" ht="17">
      <c r="A33" s="16" t="s">
        <v>65</v>
      </c>
      <c r="B33" s="27">
        <v>0</v>
      </c>
    </row>
    <row r="34" spans="1:2" ht="17">
      <c r="A34" s="16" t="s">
        <v>35</v>
      </c>
      <c r="B34" s="27">
        <v>0</v>
      </c>
    </row>
    <row r="35" spans="1:2" ht="17">
      <c r="A35" s="16" t="s">
        <v>30</v>
      </c>
      <c r="B35" s="27">
        <v>0</v>
      </c>
    </row>
    <row r="36" spans="1:2" ht="34">
      <c r="A36" s="16" t="s">
        <v>36</v>
      </c>
      <c r="B36" s="27">
        <v>0</v>
      </c>
    </row>
    <row r="37" spans="1:2" ht="17">
      <c r="A37" s="16" t="s">
        <v>37</v>
      </c>
      <c r="B37" s="27">
        <v>0</v>
      </c>
    </row>
    <row r="38" spans="1:2" ht="17">
      <c r="A38" s="16" t="s">
        <v>28</v>
      </c>
      <c r="B38" s="27">
        <v>0</v>
      </c>
    </row>
    <row r="39" spans="1:2" ht="16" customHeight="1" thickBot="1">
      <c r="A39" s="28" t="s">
        <v>28</v>
      </c>
      <c r="B39" s="29">
        <v>0</v>
      </c>
    </row>
    <row r="40" spans="1:2">
      <c r="A40" s="11" t="s">
        <v>6</v>
      </c>
      <c r="B40" s="12"/>
    </row>
    <row r="41" spans="1:2" ht="17">
      <c r="A41" s="16" t="s">
        <v>41</v>
      </c>
      <c r="B41" s="27">
        <v>0</v>
      </c>
    </row>
    <row r="42" spans="1:2" ht="17">
      <c r="A42" s="16" t="s">
        <v>42</v>
      </c>
      <c r="B42" s="27">
        <v>0</v>
      </c>
    </row>
    <row r="43" spans="1:2" ht="17">
      <c r="A43" s="16" t="s">
        <v>39</v>
      </c>
      <c r="B43" s="27">
        <v>0</v>
      </c>
    </row>
    <row r="44" spans="1:2" ht="17">
      <c r="A44" s="16" t="s">
        <v>40</v>
      </c>
      <c r="B44" s="27">
        <v>0</v>
      </c>
    </row>
    <row r="45" spans="1:2" ht="17">
      <c r="A45" s="16" t="s">
        <v>43</v>
      </c>
      <c r="B45" s="27">
        <v>0</v>
      </c>
    </row>
    <row r="46" spans="1:2" ht="17">
      <c r="A46" s="16" t="s">
        <v>63</v>
      </c>
      <c r="B46" s="27">
        <v>0</v>
      </c>
    </row>
    <row r="47" spans="1:2" ht="17">
      <c r="A47" s="16" t="s">
        <v>44</v>
      </c>
      <c r="B47" s="27">
        <v>0</v>
      </c>
    </row>
    <row r="48" spans="1:2" ht="17">
      <c r="A48" s="16" t="s">
        <v>28</v>
      </c>
      <c r="B48" s="27">
        <v>0</v>
      </c>
    </row>
    <row r="49" spans="1:2" ht="18" thickBot="1">
      <c r="A49" s="28" t="s">
        <v>28</v>
      </c>
      <c r="B49" s="29">
        <v>0</v>
      </c>
    </row>
    <row r="51" spans="1:2">
      <c r="A51" s="4"/>
    </row>
    <row r="56" spans="1:2">
      <c r="A56" s="4"/>
    </row>
    <row r="63" spans="1:2">
      <c r="A63" s="4"/>
    </row>
    <row r="71" spans="1:1">
      <c r="A71" s="8"/>
    </row>
    <row r="77" spans="1:1">
      <c r="A77" s="4"/>
    </row>
  </sheetData>
  <mergeCells count="7">
    <mergeCell ref="A1:E1"/>
    <mergeCell ref="A2:E2"/>
    <mergeCell ref="A18:B18"/>
    <mergeCell ref="A28:B28"/>
    <mergeCell ref="A40:B40"/>
    <mergeCell ref="D3:E3"/>
    <mergeCell ref="D4:E4"/>
  </mergeCells>
  <pageMargins left="0.7" right="0.7" top="0.75" bottom="0.75" header="0.3" footer="0.3"/>
  <ignoredErrors>
    <ignoredError sqref="E27"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Estimated costs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Salazar</dc:creator>
  <cp:lastModifiedBy>Microsoft Office User</cp:lastModifiedBy>
  <dcterms:created xsi:type="dcterms:W3CDTF">2017-10-31T13:33:40Z</dcterms:created>
  <dcterms:modified xsi:type="dcterms:W3CDTF">2019-05-01T15:49:00Z</dcterms:modified>
</cp:coreProperties>
</file>